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95" windowHeight="8280" activeTab="0"/>
  </bookViews>
  <sheets>
    <sheet name="【市外】申込書_もりバド" sheetId="1" r:id="rId1"/>
  </sheets>
  <definedNames>
    <definedName name="_xlnm.Print_Area" localSheetId="0">'【市外】申込書_もりバド'!$A$1:$K$56</definedName>
  </definedNames>
  <calcPr fullCalcOnLoad="1"/>
</workbook>
</file>

<file path=xl/sharedStrings.xml><?xml version="1.0" encoding="utf-8"?>
<sst xmlns="http://schemas.openxmlformats.org/spreadsheetml/2006/main" count="93" uniqueCount="56">
  <si>
    <t>もりバド</t>
  </si>
  <si>
    <r>
      <t>【市外用】　守谷市冬季団体戦大会申込書　</t>
    </r>
    <r>
      <rPr>
        <sz val="16"/>
        <rFont val="ＭＳ Ｐゴシック"/>
        <family val="3"/>
      </rPr>
      <t>（H27/1/24開催）．</t>
    </r>
  </si>
  <si>
    <t>クラブ名</t>
  </si>
  <si>
    <t>代表者名</t>
  </si>
  <si>
    <t>フルネーム</t>
  </si>
  <si>
    <t>住　　所</t>
  </si>
  <si>
    <t>〒</t>
  </si>
  <si>
    <t>連絡先℡</t>
  </si>
  <si>
    <t>自宅or携帯</t>
  </si>
  <si>
    <t>※申込クラス欄は「１．２．３部」の□にレ点をチェックして下さい。</t>
  </si>
  <si>
    <t>締切：1月13日（火）20時迄必着</t>
  </si>
  <si>
    <t>※氏名は「フルネーム」で記入をして下さい。また、「フリガナ」も必ず記入お願い致します。</t>
  </si>
  <si>
    <t>※平成２６年度守谷市バドミントン連盟登録者又は中・高校生の方は「連学の欄」に「連・高・中」を記入して下さい。</t>
  </si>
  <si>
    <t>※男子が女子を兼ねることは出来ませんが、女子は男子としての出場は可能です。</t>
  </si>
  <si>
    <t>３部の参加資格は守谷市内在住・在勤・在学・在ｸﾗﾌﾞ・連盟登録者又はチームで最低５名の方が５５歳以上で編成された市外チームです。</t>
  </si>
  <si>
    <t>申込責任者は参加資格を満たしているか確認をして申込お願い致します。</t>
  </si>
  <si>
    <t>【重要】３部申込時は「在住・在勤・年齢」に○印を付け、住所（守谷市以降を記入）・会社名・年齢を必ずご記入お願い致します。</t>
  </si>
  <si>
    <t>３部エントリーで不正が発覚した時点で出場チームは即失格と致しますので、気を付けて申込お願い致します。</t>
  </si>
  <si>
    <r>
      <t>↓チーム名↓　</t>
    </r>
    <r>
      <rPr>
        <b/>
        <sz val="11"/>
        <color indexed="9"/>
        <rFont val="ＭＳ Ｐゴシック"/>
        <family val="3"/>
      </rPr>
      <t>※必須</t>
    </r>
  </si>
  <si>
    <r>
      <t>↓申込クラス↓</t>
    </r>
    <r>
      <rPr>
        <b/>
        <sz val="11"/>
        <color indexed="9"/>
        <rFont val="ＭＳ Ｐゴシック"/>
        <family val="3"/>
      </rPr>
      <t>　※必須</t>
    </r>
  </si>
  <si>
    <r>
      <t>□１部</t>
    </r>
    <r>
      <rPr>
        <sz val="10"/>
        <rFont val="ＭＳ Ｐゴシック"/>
        <family val="3"/>
      </rPr>
      <t>（上級・オープン参加）</t>
    </r>
    <r>
      <rPr>
        <sz val="12"/>
        <rFont val="ＭＳ Ｐゴシック"/>
        <family val="3"/>
      </rPr>
      <t xml:space="preserve"> 、□２部</t>
    </r>
    <r>
      <rPr>
        <sz val="10"/>
        <rFont val="ＭＳ Ｐゴシック"/>
        <family val="3"/>
      </rPr>
      <t>（中級・オープン参加）</t>
    </r>
    <r>
      <rPr>
        <sz val="12"/>
        <rFont val="ＭＳ Ｐゴシック"/>
        <family val="3"/>
      </rPr>
      <t xml:space="preserve">
□３部</t>
    </r>
    <r>
      <rPr>
        <b/>
        <sz val="9"/>
        <rFont val="ＭＳ Ｐゴシック"/>
        <family val="3"/>
      </rPr>
      <t>（チームで最低5名が55歳以上で編成された市外チームのみ）</t>
    </r>
  </si>
  <si>
    <t>フリガナ</t>
  </si>
  <si>
    <t>連</t>
  </si>
  <si>
    <t>３部のみ使用</t>
  </si>
  <si>
    <t>フリガナ</t>
  </si>
  <si>
    <t>氏　　　名</t>
  </si>
  <si>
    <t>学</t>
  </si>
  <si>
    <t>【↓必須記入↓】</t>
  </si>
  <si>
    <r>
      <t xml:space="preserve">1
</t>
    </r>
    <r>
      <rPr>
        <sz val="8"/>
        <rFont val="ＭＳ Ｐゴシック"/>
        <family val="3"/>
      </rPr>
      <t>男子</t>
    </r>
  </si>
  <si>
    <t>在住・在勤・在学・年齢</t>
  </si>
  <si>
    <r>
      <t xml:space="preserve">2
</t>
    </r>
    <r>
      <rPr>
        <sz val="8"/>
        <rFont val="ＭＳ Ｐゴシック"/>
        <family val="3"/>
      </rPr>
      <t>男子</t>
    </r>
  </si>
  <si>
    <r>
      <t xml:space="preserve">3
</t>
    </r>
    <r>
      <rPr>
        <sz val="8"/>
        <rFont val="ＭＳ Ｐゴシック"/>
        <family val="3"/>
      </rPr>
      <t>男子</t>
    </r>
  </si>
  <si>
    <r>
      <t xml:space="preserve">4
</t>
    </r>
    <r>
      <rPr>
        <sz val="8"/>
        <rFont val="ＭＳ Ｐゴシック"/>
        <family val="3"/>
      </rPr>
      <t>女子</t>
    </r>
  </si>
  <si>
    <r>
      <t xml:space="preserve">5
</t>
    </r>
    <r>
      <rPr>
        <sz val="8"/>
        <rFont val="ＭＳ Ｐゴシック"/>
        <family val="3"/>
      </rPr>
      <t>女子</t>
    </r>
  </si>
  <si>
    <r>
      <t xml:space="preserve">6
</t>
    </r>
    <r>
      <rPr>
        <sz val="8"/>
        <rFont val="ＭＳ Ｐゴシック"/>
        <family val="3"/>
      </rPr>
      <t>女子</t>
    </r>
  </si>
  <si>
    <r>
      <t xml:space="preserve">7
</t>
    </r>
    <r>
      <rPr>
        <sz val="9"/>
        <rFont val="ＭＳ Ｐゴシック"/>
        <family val="3"/>
      </rPr>
      <t>補欠</t>
    </r>
  </si>
  <si>
    <r>
      <t xml:space="preserve">8
</t>
    </r>
    <r>
      <rPr>
        <sz val="9"/>
        <rFont val="ＭＳ Ｐゴシック"/>
        <family val="3"/>
      </rPr>
      <t>補欠</t>
    </r>
  </si>
  <si>
    <t>☆大会案内の送付先【変更・停止・新規】を行いたい場合は、下記へ記入し「大会案内、１０．申込方法」の手順で</t>
  </si>
  <si>
    <t>　ご連絡お願い致します。次回案内より対応させて頂きます。 但し、新規はクラブ代表への送付に限らせて頂きます。</t>
  </si>
  <si>
    <r>
      <t>　変更　　・　　停止　　・　　新規　　</t>
    </r>
    <r>
      <rPr>
        <sz val="9"/>
        <rFont val="ＭＳ Ｐゴシック"/>
        <family val="3"/>
      </rPr>
      <t>※該当箇所へ○印</t>
    </r>
  </si>
  <si>
    <t>※個人宛への案内は不可とさせて頂きます。</t>
  </si>
  <si>
    <t>フルネーム</t>
  </si>
  <si>
    <t>〒</t>
  </si>
  <si>
    <t>自宅 or 携帯</t>
  </si>
  <si>
    <t>領　　　収　　　証</t>
  </si>
  <si>
    <r>
      <t>但し、守谷市冬季団体戦バドミントン大会（平成2</t>
    </r>
    <r>
      <rPr>
        <sz val="11"/>
        <rFont val="ＭＳ Ｐゴシック"/>
        <family val="3"/>
      </rPr>
      <t>7</t>
    </r>
    <r>
      <rPr>
        <sz val="11"/>
        <rFont val="ＭＳ Ｐゴシック"/>
        <family val="3"/>
      </rPr>
      <t>年</t>
    </r>
    <r>
      <rPr>
        <sz val="11"/>
        <rFont val="ＭＳ Ｐゴシック"/>
        <family val="3"/>
      </rPr>
      <t>1</t>
    </r>
    <r>
      <rPr>
        <sz val="11"/>
        <rFont val="ＭＳ Ｐゴシック"/>
        <family val="3"/>
      </rPr>
      <t>月</t>
    </r>
    <r>
      <rPr>
        <sz val="11"/>
        <rFont val="ＭＳ Ｐゴシック"/>
        <family val="3"/>
      </rPr>
      <t>24</t>
    </r>
    <r>
      <rPr>
        <sz val="11"/>
        <rFont val="ＭＳ Ｐゴシック"/>
        <family val="3"/>
      </rPr>
      <t>日開催）の参加費を下記の通り受領致しました。</t>
    </r>
  </si>
  <si>
    <t>円</t>
  </si>
  <si>
    <t>体協</t>
  </si>
  <si>
    <t>○</t>
  </si>
  <si>
    <t>※連盟登録者及び中・高校生は1人につき500円を軽減。但し、軽減は１ﾁｰﾑ上限6名迄。</t>
  </si>
  <si>
    <t>他</t>
  </si>
  <si>
    <t>登録者・学生：▲500円×　　　名＝</t>
  </si>
  <si>
    <t>▲</t>
  </si>
  <si>
    <t>守谷市体育協会　バドミントン連盟</t>
  </si>
  <si>
    <t>会　長　　　　　青木　茂生　　　</t>
  </si>
  <si>
    <t>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</si>
</sst>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3"/>
    </font>
    <font>
      <sz val="12"/>
      <name val="ＭＳ Ｐゴシック"/>
      <family val="3"/>
    </font>
    <font>
      <sz val="8"/>
      <name val="ＭＳ Ｐゴシック"/>
      <family val="3"/>
    </font>
    <font>
      <b/>
      <u val="single"/>
      <sz val="18"/>
      <name val="ＭＳ Ｐゴシック"/>
      <family val="3"/>
    </font>
    <font>
      <sz val="14"/>
      <name val="ＭＳ Ｐゴシック"/>
      <family val="3"/>
    </font>
    <font>
      <b/>
      <u val="single"/>
      <sz val="8"/>
      <name val="ＭＳ Ｐゴシック"/>
      <family val="3"/>
    </font>
    <font>
      <sz val="5"/>
      <name val="ＭＳ Ｐゴシック"/>
      <family val="3"/>
    </font>
    <font>
      <b/>
      <sz val="9"/>
      <name val="ＭＳ Ｐゴシック"/>
      <family val="3"/>
    </font>
    <font>
      <sz val="8"/>
      <color indexed="9"/>
      <name val="ＭＳ Ｐゴシック"/>
      <family val="3"/>
    </font>
    <font>
      <b/>
      <sz val="11"/>
      <name val="ＭＳ Ｐゴシック"/>
      <family val="3"/>
    </font>
    <font>
      <b/>
      <sz val="14"/>
      <color indexed="9"/>
      <name val="ＭＳ Ｐゴシック"/>
      <family val="3"/>
    </font>
    <font>
      <b/>
      <sz val="14"/>
      <name val="ＭＳ Ｐゴシック"/>
      <family val="3"/>
    </font>
    <font>
      <sz val="9"/>
      <name val="ＭＳ Ｐゴシック"/>
      <family val="3"/>
    </font>
    <font>
      <sz val="18"/>
      <name val="ＭＳ Ｐゴシック"/>
      <family val="3"/>
    </font>
    <font>
      <sz val="12"/>
      <name val="ＭＳ ゴシック"/>
      <family val="3"/>
    </font>
    <font>
      <sz val="9"/>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color indexed="9"/>
      </left>
      <right style="double">
        <color indexed="9"/>
      </right>
      <top style="double">
        <color indexed="9"/>
      </top>
      <bottom>
        <color indexed="63"/>
      </bottom>
    </border>
    <border>
      <left style="double">
        <color indexed="9"/>
      </left>
      <right style="double">
        <color indexed="9"/>
      </right>
      <top>
        <color indexed="63"/>
      </top>
      <bottom style="thin"/>
    </border>
    <border>
      <left style="thin"/>
      <right style="thin"/>
      <top style="thin"/>
      <bottom>
        <color indexed="63"/>
      </bottom>
    </border>
    <border>
      <left style="thin"/>
      <right>
        <color indexed="63"/>
      </right>
      <top style="thin"/>
      <bottom style="dotted"/>
    </border>
    <border>
      <left>
        <color indexed="63"/>
      </left>
      <right style="thin"/>
      <top style="thin"/>
      <bottom style="dotted"/>
    </border>
    <border>
      <left style="double"/>
      <right style="double"/>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double"/>
      <right style="double"/>
      <top>
        <color indexed="63"/>
      </top>
      <bottom style="thin"/>
    </border>
    <border>
      <left style="double"/>
      <right style="double"/>
      <top style="hair"/>
      <bottom style="double"/>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color indexed="63"/>
      </right>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131">
    <xf numFmtId="0" fontId="0" fillId="0" borderId="0" xfId="0" applyAlignment="1">
      <alignment vertical="center"/>
    </xf>
    <xf numFmtId="0" fontId="21"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22" fillId="0" borderId="11" xfId="0" applyFont="1" applyBorder="1" applyAlignment="1">
      <alignment horizontal="center"/>
    </xf>
    <xf numFmtId="0" fontId="22" fillId="0" borderId="12" xfId="0" applyFont="1" applyBorder="1" applyAlignment="1">
      <alignment horizontal="center"/>
    </xf>
    <xf numFmtId="0" fontId="20" fillId="0" borderId="11" xfId="0" applyFont="1" applyBorder="1" applyAlignment="1">
      <alignment horizontal="left"/>
    </xf>
    <xf numFmtId="0" fontId="20" fillId="0" borderId="13" xfId="0" applyFont="1" applyBorder="1" applyAlignment="1">
      <alignment horizontal="left"/>
    </xf>
    <xf numFmtId="0" fontId="23" fillId="0" borderId="12" xfId="0" applyFont="1" applyBorder="1" applyAlignment="1">
      <alignment horizontal="left"/>
    </xf>
    <xf numFmtId="0" fontId="19" fillId="0" borderId="11" xfId="0" applyFont="1" applyBorder="1" applyAlignment="1">
      <alignment vertical="top"/>
    </xf>
    <xf numFmtId="0" fontId="19" fillId="0" borderId="13" xfId="0" applyFont="1" applyBorder="1" applyAlignment="1">
      <alignment vertical="top"/>
    </xf>
    <xf numFmtId="0" fontId="19" fillId="0" borderId="12" xfId="0" applyFont="1" applyBorder="1" applyAlignment="1">
      <alignment vertical="top"/>
    </xf>
    <xf numFmtId="0" fontId="22" fillId="0" borderId="14" xfId="0" applyFont="1" applyBorder="1" applyAlignment="1">
      <alignment horizontal="center"/>
    </xf>
    <xf numFmtId="0" fontId="22" fillId="0" borderId="15" xfId="0" applyFont="1" applyBorder="1" applyAlignment="1">
      <alignment horizontal="center"/>
    </xf>
    <xf numFmtId="0" fontId="20" fillId="0" borderId="14" xfId="0" applyFont="1" applyBorder="1" applyAlignment="1">
      <alignment horizontal="left"/>
    </xf>
    <xf numFmtId="0" fontId="20" fillId="0" borderId="10" xfId="0" applyFont="1" applyBorder="1" applyAlignment="1">
      <alignment horizontal="left"/>
    </xf>
    <xf numFmtId="0" fontId="23" fillId="0" borderId="15" xfId="0" applyFont="1" applyBorder="1" applyAlignment="1">
      <alignment horizontal="left"/>
    </xf>
    <xf numFmtId="0" fontId="23" fillId="0" borderId="14" xfId="0" applyFont="1" applyBorder="1" applyAlignment="1">
      <alignment horizontal="center"/>
    </xf>
    <xf numFmtId="0" fontId="23" fillId="0" borderId="10" xfId="0" applyFont="1" applyBorder="1" applyAlignment="1">
      <alignment horizontal="center"/>
    </xf>
    <xf numFmtId="0" fontId="23" fillId="0" borderId="15" xfId="0" applyFont="1" applyBorder="1" applyAlignment="1">
      <alignment horizontal="center"/>
    </xf>
    <xf numFmtId="0" fontId="23" fillId="0" borderId="11" xfId="0" applyFont="1" applyBorder="1" applyAlignment="1">
      <alignment/>
    </xf>
    <xf numFmtId="0" fontId="23" fillId="0" borderId="13" xfId="0" applyFont="1" applyBorder="1" applyAlignment="1">
      <alignment/>
    </xf>
    <xf numFmtId="0" fontId="0" fillId="0" borderId="12" xfId="0" applyFont="1" applyBorder="1" applyAlignment="1">
      <alignment vertical="center"/>
    </xf>
    <xf numFmtId="0" fontId="23" fillId="0" borderId="14" xfId="0" applyFont="1" applyBorder="1" applyAlignment="1">
      <alignment/>
    </xf>
    <xf numFmtId="0" fontId="23" fillId="0" borderId="10" xfId="0" applyFont="1" applyBorder="1" applyAlignment="1">
      <alignment/>
    </xf>
    <xf numFmtId="0" fontId="0" fillId="0" borderId="15" xfId="0" applyFont="1" applyBorder="1" applyAlignment="1">
      <alignment vertical="center"/>
    </xf>
    <xf numFmtId="0" fontId="23" fillId="0" borderId="15" xfId="0" applyFont="1" applyBorder="1" applyAlignment="1">
      <alignment/>
    </xf>
    <xf numFmtId="0" fontId="24" fillId="0" borderId="0" xfId="0" applyFont="1" applyAlignment="1">
      <alignment horizontal="left" vertical="center"/>
    </xf>
    <xf numFmtId="0" fontId="0" fillId="0" borderId="0" xfId="0" applyFont="1" applyAlignment="1">
      <alignment horizontal="left" vertical="center"/>
    </xf>
    <xf numFmtId="0" fontId="25" fillId="0" borderId="13" xfId="0" applyFont="1" applyBorder="1" applyAlignment="1">
      <alignment horizontal="center" vertical="center"/>
    </xf>
    <xf numFmtId="0" fontId="26" fillId="0" borderId="0" xfId="0" applyFont="1" applyAlignment="1">
      <alignment vertical="center"/>
    </xf>
    <xf numFmtId="0" fontId="25"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vertical="top"/>
    </xf>
    <xf numFmtId="0" fontId="28" fillId="0" borderId="0" xfId="0" applyFont="1" applyBorder="1" applyAlignment="1">
      <alignment horizontal="right" vertical="top"/>
    </xf>
    <xf numFmtId="0" fontId="24" fillId="0" borderId="0" xfId="0" applyFont="1" applyAlignment="1">
      <alignment vertical="center"/>
    </xf>
    <xf numFmtId="0" fontId="27" fillId="0" borderId="0" xfId="0" applyFont="1" applyBorder="1" applyAlignment="1">
      <alignment horizontal="center" vertical="center"/>
    </xf>
    <xf numFmtId="0" fontId="29" fillId="0" borderId="16"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Fill="1" applyBorder="1" applyAlignment="1">
      <alignment vertical="center"/>
    </xf>
    <xf numFmtId="0" fontId="31" fillId="0" borderId="17" xfId="0" applyFont="1" applyFill="1" applyBorder="1" applyAlignment="1">
      <alignment vertical="center"/>
    </xf>
    <xf numFmtId="0" fontId="24" fillId="0" borderId="18" xfId="0" applyFont="1" applyFill="1" applyBorder="1" applyAlignment="1">
      <alignment vertical="center"/>
    </xf>
    <xf numFmtId="0" fontId="32" fillId="24" borderId="14" xfId="0" applyFont="1" applyFill="1" applyBorder="1" applyAlignment="1">
      <alignment horizontal="center" vertical="center"/>
    </xf>
    <xf numFmtId="0" fontId="32" fillId="24" borderId="10"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0" fillId="0" borderId="0" xfId="0" applyFont="1" applyFill="1" applyAlignment="1">
      <alignment vertical="center"/>
    </xf>
    <xf numFmtId="0" fontId="32" fillId="24" borderId="19" xfId="0" applyFont="1" applyFill="1" applyBorder="1" applyAlignment="1">
      <alignment horizontal="center" vertical="center"/>
    </xf>
    <xf numFmtId="0" fontId="32" fillId="24" borderId="20" xfId="0" applyFont="1" applyFill="1" applyBorder="1" applyAlignment="1">
      <alignment horizontal="center" vertical="center"/>
    </xf>
    <xf numFmtId="0" fontId="32" fillId="24" borderId="21" xfId="0" applyFont="1" applyFill="1" applyBorder="1" applyAlignment="1">
      <alignment horizontal="center" vertical="center"/>
    </xf>
    <xf numFmtId="0" fontId="23" fillId="0" borderId="19" xfId="0" applyFont="1" applyFill="1" applyBorder="1" applyAlignment="1">
      <alignment vertical="center" wrapText="1"/>
    </xf>
    <xf numFmtId="0" fontId="23" fillId="0" borderId="20" xfId="0" applyFont="1" applyFill="1" applyBorder="1" applyAlignment="1">
      <alignment vertical="center"/>
    </xf>
    <xf numFmtId="0" fontId="23" fillId="0" borderId="12" xfId="0" applyFont="1" applyFill="1" applyBorder="1" applyAlignment="1">
      <alignment vertical="center"/>
    </xf>
    <xf numFmtId="0" fontId="0" fillId="0" borderId="22"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0" fillId="0" borderId="11" xfId="0" applyFont="1" applyBorder="1" applyAlignment="1">
      <alignment horizontal="center" vertical="center"/>
    </xf>
    <xf numFmtId="0" fontId="4" fillId="24" borderId="2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24" borderId="24" xfId="0" applyFont="1" applyFill="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25" xfId="0" applyFont="1" applyBorder="1" applyAlignment="1">
      <alignment horizontal="center" vertical="center" wrapText="1"/>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0" fillId="0" borderId="11" xfId="0" applyFont="1" applyBorder="1" applyAlignment="1">
      <alignment horizontal="center" vertical="center"/>
    </xf>
    <xf numFmtId="0" fontId="24"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31" xfId="0" applyFont="1" applyBorder="1" applyAlignment="1">
      <alignment horizontal="center"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34" fillId="0" borderId="32"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34" fillId="0" borderId="3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4" xfId="0" applyFont="1" applyBorder="1" applyAlignment="1">
      <alignment vertical="center" wrapText="1"/>
    </xf>
    <xf numFmtId="0" fontId="31" fillId="0" borderId="10" xfId="0" applyFont="1" applyBorder="1" applyAlignment="1">
      <alignment vertical="top"/>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22" fillId="0" borderId="14" xfId="0" applyFont="1" applyBorder="1" applyAlignment="1">
      <alignment/>
    </xf>
    <xf numFmtId="0" fontId="22" fillId="0" borderId="15" xfId="0" applyFont="1" applyBorder="1" applyAlignment="1">
      <alignment/>
    </xf>
    <xf numFmtId="0" fontId="23" fillId="0" borderId="15" xfId="0" applyFont="1" applyBorder="1" applyAlignment="1">
      <alignment/>
    </xf>
    <xf numFmtId="0" fontId="23" fillId="0" borderId="14" xfId="0" applyFont="1" applyBorder="1" applyAlignment="1">
      <alignment horizontal="left"/>
    </xf>
    <xf numFmtId="0" fontId="23" fillId="0" borderId="10" xfId="0" applyFont="1" applyBorder="1" applyAlignment="1">
      <alignment horizontal="left"/>
    </xf>
    <xf numFmtId="0" fontId="23" fillId="0" borderId="15" xfId="0" applyFont="1" applyBorder="1" applyAlignment="1">
      <alignment horizontal="left"/>
    </xf>
    <xf numFmtId="0" fontId="23" fillId="0" borderId="11" xfId="0" applyFont="1" applyBorder="1" applyAlignment="1">
      <alignment/>
    </xf>
    <xf numFmtId="0" fontId="23" fillId="0" borderId="12" xfId="0" applyFont="1" applyBorder="1" applyAlignment="1">
      <alignment/>
    </xf>
    <xf numFmtId="0" fontId="24" fillId="0" borderId="11" xfId="0" applyFont="1" applyBorder="1" applyAlignment="1">
      <alignment horizontal="left"/>
    </xf>
    <xf numFmtId="0" fontId="24" fillId="0" borderId="13" xfId="0" applyFont="1" applyBorder="1" applyAlignment="1">
      <alignment horizontal="left"/>
    </xf>
    <xf numFmtId="0" fontId="19" fillId="0" borderId="11" xfId="0" applyFont="1" applyBorder="1" applyAlignment="1">
      <alignment/>
    </xf>
    <xf numFmtId="0" fontId="19" fillId="0" borderId="13" xfId="0" applyFont="1" applyBorder="1" applyAlignment="1">
      <alignment/>
    </xf>
    <xf numFmtId="0" fontId="19" fillId="0" borderId="12" xfId="0" applyFont="1" applyBorder="1" applyAlignment="1">
      <alignment/>
    </xf>
    <xf numFmtId="0" fontId="0" fillId="0" borderId="34" xfId="0" applyFont="1" applyBorder="1" applyAlignment="1">
      <alignment vertical="center"/>
    </xf>
    <xf numFmtId="0" fontId="28" fillId="0" borderId="34" xfId="0" applyFont="1" applyBorder="1" applyAlignment="1">
      <alignment horizontal="right" vertical="center"/>
    </xf>
    <xf numFmtId="0" fontId="0" fillId="0" borderId="35" xfId="0" applyFont="1" applyBorder="1" applyAlignment="1">
      <alignment vertical="center"/>
    </xf>
    <xf numFmtId="0" fontId="0" fillId="0" borderId="0" xfId="0" applyFont="1" applyBorder="1" applyAlignment="1">
      <alignment vertical="center"/>
    </xf>
    <xf numFmtId="0" fontId="35" fillId="0" borderId="0" xfId="0" applyFont="1" applyBorder="1" applyAlignment="1">
      <alignment horizontal="center" vertical="center"/>
    </xf>
    <xf numFmtId="0" fontId="26" fillId="0" borderId="0" xfId="0" applyFont="1" applyBorder="1" applyAlignment="1">
      <alignment horizontal="right" vertical="center"/>
    </xf>
    <xf numFmtId="0" fontId="26" fillId="0" borderId="36" xfId="0" applyFont="1" applyBorder="1" applyAlignment="1">
      <alignment horizontal="right" vertical="center"/>
    </xf>
    <xf numFmtId="0" fontId="2" fillId="0" borderId="0" xfId="0" applyFont="1" applyAlignment="1">
      <alignment vertical="center"/>
    </xf>
    <xf numFmtId="0" fontId="36" fillId="0" borderId="10" xfId="0" applyFont="1" applyBorder="1" applyAlignment="1">
      <alignment vertical="center"/>
    </xf>
    <xf numFmtId="180" fontId="26" fillId="0" borderId="10" xfId="49" applyNumberFormat="1" applyFont="1" applyBorder="1" applyAlignment="1">
      <alignment vertical="center"/>
    </xf>
    <xf numFmtId="0" fontId="23" fillId="0" borderId="10" xfId="0" applyFont="1" applyBorder="1" applyAlignment="1">
      <alignment horizontal="right" vertical="center"/>
    </xf>
    <xf numFmtId="0" fontId="2" fillId="0" borderId="0" xfId="0" applyFont="1" applyAlignment="1">
      <alignment horizontal="center" vertical="center"/>
    </xf>
    <xf numFmtId="0" fontId="37" fillId="0" borderId="0" xfId="0" applyFont="1" applyAlignment="1">
      <alignment vertical="center"/>
    </xf>
    <xf numFmtId="38" fontId="23" fillId="0" borderId="0" xfId="49" applyFont="1" applyBorder="1" applyAlignment="1">
      <alignment/>
    </xf>
    <xf numFmtId="38" fontId="26" fillId="0" borderId="10" xfId="49" applyFont="1" applyBorder="1" applyAlignment="1">
      <alignment vertical="center"/>
    </xf>
    <xf numFmtId="180" fontId="26" fillId="0" borderId="10" xfId="49" applyNumberFormat="1" applyFont="1" applyBorder="1" applyAlignment="1">
      <alignment/>
    </xf>
    <xf numFmtId="0" fontId="23" fillId="0" borderId="10" xfId="0" applyFont="1" applyBorder="1" applyAlignment="1">
      <alignment/>
    </xf>
    <xf numFmtId="0" fontId="0" fillId="0" borderId="0" xfId="0" applyFont="1" applyBorder="1" applyAlignment="1">
      <alignment horizontal="center" vertical="center"/>
    </xf>
    <xf numFmtId="38" fontId="26" fillId="0" borderId="0" xfId="49" applyFont="1" applyBorder="1" applyAlignment="1">
      <alignment vertical="center"/>
    </xf>
    <xf numFmtId="0" fontId="23" fillId="0" borderId="0" xfId="0" applyFont="1" applyBorder="1" applyAlignment="1">
      <alignment horizontal="right" vertical="center"/>
    </xf>
    <xf numFmtId="38" fontId="23" fillId="0" borderId="0" xfId="49" applyFont="1" applyBorder="1" applyAlignment="1">
      <alignment horizontal="left"/>
    </xf>
    <xf numFmtId="0" fontId="23" fillId="0" borderId="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962025</xdr:colOff>
      <xdr:row>43</xdr:row>
      <xdr:rowOff>76200</xdr:rowOff>
    </xdr:from>
    <xdr:ext cx="733425" cy="190500"/>
    <xdr:sp>
      <xdr:nvSpPr>
        <xdr:cNvPr id="1" name="Text Box 1"/>
        <xdr:cNvSpPr txBox="1">
          <a:spLocks noChangeArrowheads="1"/>
        </xdr:cNvSpPr>
      </xdr:nvSpPr>
      <xdr:spPr>
        <a:xfrm>
          <a:off x="3467100" y="8629650"/>
          <a:ext cx="733425" cy="19050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きりとりせん</a:t>
          </a:r>
        </a:p>
      </xdr:txBody>
    </xdr:sp>
    <xdr:clientData/>
  </xdr:oneCellAnchor>
  <xdr:oneCellAnchor>
    <xdr:from>
      <xdr:col>8</xdr:col>
      <xdr:colOff>962025</xdr:colOff>
      <xdr:row>45</xdr:row>
      <xdr:rowOff>19050</xdr:rowOff>
    </xdr:from>
    <xdr:ext cx="1266825" cy="209550"/>
    <xdr:sp>
      <xdr:nvSpPr>
        <xdr:cNvPr id="2" name="TextBox 2"/>
        <xdr:cNvSpPr txBox="1">
          <a:spLocks noChangeArrowheads="1"/>
        </xdr:cNvSpPr>
      </xdr:nvSpPr>
      <xdr:spPr>
        <a:xfrm>
          <a:off x="5610225" y="8943975"/>
          <a:ext cx="1266825" cy="209550"/>
        </a:xfrm>
        <a:prstGeom prst="rect">
          <a:avLst/>
        </a:prstGeom>
        <a:solidFill>
          <a:srgbClr val="FFFFFF"/>
        </a:solid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平成２７年１月２４日</a:t>
          </a:r>
        </a:p>
      </xdr:txBody>
    </xdr:sp>
    <xdr:clientData/>
  </xdr:oneCellAnchor>
  <xdr:oneCellAnchor>
    <xdr:from>
      <xdr:col>7</xdr:col>
      <xdr:colOff>352425</xdr:colOff>
      <xdr:row>51</xdr:row>
      <xdr:rowOff>9525</xdr:rowOff>
    </xdr:from>
    <xdr:ext cx="552450" cy="209550"/>
    <xdr:sp>
      <xdr:nvSpPr>
        <xdr:cNvPr id="3" name="TextBox 3"/>
        <xdr:cNvSpPr txBox="1">
          <a:spLocks noChangeArrowheads="1"/>
        </xdr:cNvSpPr>
      </xdr:nvSpPr>
      <xdr:spPr>
        <a:xfrm>
          <a:off x="4638675" y="10201275"/>
          <a:ext cx="5524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合　　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56"/>
  <sheetViews>
    <sheetView tabSelected="1" workbookViewId="0" topLeftCell="A1">
      <selection activeCell="K19" sqref="K19:K20"/>
    </sheetView>
  </sheetViews>
  <sheetFormatPr defaultColWidth="9.00390625" defaultRowHeight="13.5"/>
  <cols>
    <col min="1" max="1" width="4.75390625" style="2" customWidth="1"/>
    <col min="2" max="2" width="4.75390625" style="2" bestFit="1" customWidth="1"/>
    <col min="3" max="3" width="20.00390625" style="2" customWidth="1"/>
    <col min="4" max="4" width="3.375" style="2" bestFit="1" customWidth="1"/>
    <col min="5" max="5" width="17.50390625" style="2" customWidth="1"/>
    <col min="6" max="6" width="1.12109375" style="2" customWidth="1"/>
    <col min="7" max="7" width="4.75390625" style="2" customWidth="1"/>
    <col min="8" max="8" width="4.75390625" style="2" bestFit="1" customWidth="1"/>
    <col min="9" max="9" width="20.00390625" style="2" customWidth="1"/>
    <col min="10" max="10" width="3.375" style="2" bestFit="1" customWidth="1"/>
    <col min="11" max="11" width="17.50390625" style="2" customWidth="1"/>
    <col min="12" max="12" width="5.25390625" style="2" bestFit="1" customWidth="1"/>
    <col min="13" max="13" width="2.625" style="2" bestFit="1" customWidth="1"/>
    <col min="14" max="14" width="3.50390625" style="2" bestFit="1" customWidth="1"/>
    <col min="15" max="15" width="2.625" style="2" bestFit="1" customWidth="1"/>
    <col min="16" max="16384" width="9.00390625" style="2" customWidth="1"/>
  </cols>
  <sheetData>
    <row r="1" spans="1:11" ht="24">
      <c r="A1" s="1" t="s">
        <v>1</v>
      </c>
      <c r="B1" s="1"/>
      <c r="C1" s="1"/>
      <c r="D1" s="1"/>
      <c r="E1" s="1"/>
      <c r="F1" s="1"/>
      <c r="G1" s="1"/>
      <c r="H1" s="1"/>
      <c r="I1" s="1"/>
      <c r="J1" s="1"/>
      <c r="K1" s="1"/>
    </row>
    <row r="2" spans="1:11" ht="5.25" customHeight="1">
      <c r="A2" s="3"/>
      <c r="B2" s="3"/>
      <c r="C2" s="4"/>
      <c r="D2" s="4"/>
      <c r="E2" s="5"/>
      <c r="F2" s="5"/>
      <c r="G2" s="3"/>
      <c r="H2" s="3"/>
      <c r="I2" s="6"/>
      <c r="J2" s="6"/>
      <c r="K2" s="6"/>
    </row>
    <row r="3" spans="1:11" ht="14.25">
      <c r="A3" s="7" t="s">
        <v>2</v>
      </c>
      <c r="B3" s="8"/>
      <c r="C3" s="9"/>
      <c r="D3" s="10"/>
      <c r="E3" s="10"/>
      <c r="F3" s="11"/>
      <c r="G3" s="7" t="s">
        <v>3</v>
      </c>
      <c r="H3" s="8"/>
      <c r="I3" s="12" t="s">
        <v>4</v>
      </c>
      <c r="J3" s="13"/>
      <c r="K3" s="14"/>
    </row>
    <row r="4" spans="1:11" ht="18.75" customHeight="1">
      <c r="A4" s="15"/>
      <c r="B4" s="16"/>
      <c r="C4" s="17"/>
      <c r="D4" s="18"/>
      <c r="E4" s="18"/>
      <c r="F4" s="19"/>
      <c r="G4" s="15"/>
      <c r="H4" s="16"/>
      <c r="I4" s="20"/>
      <c r="J4" s="21"/>
      <c r="K4" s="22"/>
    </row>
    <row r="5" spans="1:11" ht="14.25">
      <c r="A5" s="7" t="s">
        <v>5</v>
      </c>
      <c r="B5" s="8"/>
      <c r="C5" s="23" t="s">
        <v>6</v>
      </c>
      <c r="D5" s="24"/>
      <c r="E5" s="24"/>
      <c r="F5" s="25"/>
      <c r="G5" s="7" t="s">
        <v>7</v>
      </c>
      <c r="H5" s="8"/>
      <c r="I5" s="12" t="s">
        <v>8</v>
      </c>
      <c r="J5" s="13"/>
      <c r="K5" s="14"/>
    </row>
    <row r="6" spans="1:11" ht="22.5" customHeight="1">
      <c r="A6" s="15"/>
      <c r="B6" s="16"/>
      <c r="C6" s="26"/>
      <c r="D6" s="27"/>
      <c r="E6" s="27"/>
      <c r="F6" s="28"/>
      <c r="G6" s="15"/>
      <c r="H6" s="16"/>
      <c r="I6" s="26"/>
      <c r="J6" s="27"/>
      <c r="K6" s="29"/>
    </row>
    <row r="7" spans="1:255" s="33" customFormat="1" ht="17.25" customHeight="1">
      <c r="A7" s="30" t="s">
        <v>9</v>
      </c>
      <c r="B7" s="31"/>
      <c r="C7" s="31"/>
      <c r="D7" s="31"/>
      <c r="E7" s="31"/>
      <c r="F7" s="31"/>
      <c r="G7" s="31"/>
      <c r="H7" s="32" t="s">
        <v>10</v>
      </c>
      <c r="I7" s="32"/>
      <c r="J7" s="32"/>
      <c r="K7" s="32"/>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row>
    <row r="8" spans="1:11" s="33" customFormat="1" ht="17.25" customHeight="1">
      <c r="A8" s="30" t="s">
        <v>11</v>
      </c>
      <c r="B8" s="30"/>
      <c r="C8" s="31"/>
      <c r="D8" s="31"/>
      <c r="E8" s="31"/>
      <c r="F8" s="31"/>
      <c r="G8" s="31"/>
      <c r="H8" s="34"/>
      <c r="I8" s="34"/>
      <c r="J8" s="34"/>
      <c r="K8" s="34"/>
    </row>
    <row r="9" spans="1:255" s="38" customFormat="1" ht="10.5">
      <c r="A9" s="30" t="s">
        <v>12</v>
      </c>
      <c r="B9" s="30"/>
      <c r="C9" s="30"/>
      <c r="D9" s="30"/>
      <c r="E9" s="30"/>
      <c r="F9" s="30"/>
      <c r="G9" s="30"/>
      <c r="H9" s="35"/>
      <c r="I9" s="36"/>
      <c r="J9" s="36"/>
      <c r="K9" s="37"/>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38" customFormat="1" ht="10.5">
      <c r="A10" s="30" t="s">
        <v>13</v>
      </c>
      <c r="B10" s="30"/>
      <c r="C10" s="30"/>
      <c r="D10" s="30"/>
      <c r="E10" s="30"/>
      <c r="F10" s="30"/>
      <c r="G10" s="30"/>
      <c r="H10" s="39"/>
      <c r="I10" s="39"/>
      <c r="J10" s="39"/>
      <c r="K10" s="39"/>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15" s="42" customFormat="1" ht="11.25">
      <c r="A11" s="40" t="s">
        <v>14</v>
      </c>
      <c r="B11" s="41"/>
      <c r="C11" s="41"/>
      <c r="D11" s="41"/>
      <c r="E11" s="41"/>
      <c r="F11" s="41"/>
      <c r="G11" s="41"/>
      <c r="H11" s="41"/>
      <c r="I11" s="41"/>
      <c r="O11" s="43"/>
    </row>
    <row r="12" spans="1:15" s="42" customFormat="1" ht="11.25">
      <c r="A12" s="40" t="s">
        <v>15</v>
      </c>
      <c r="B12" s="41"/>
      <c r="C12" s="41"/>
      <c r="D12" s="41"/>
      <c r="E12" s="41"/>
      <c r="F12" s="41"/>
      <c r="G12" s="41"/>
      <c r="H12" s="41"/>
      <c r="I12" s="41"/>
      <c r="O12" s="43"/>
    </row>
    <row r="13" spans="1:15" s="42" customFormat="1" ht="11.25">
      <c r="A13" s="40" t="s">
        <v>16</v>
      </c>
      <c r="B13" s="41"/>
      <c r="C13" s="41"/>
      <c r="D13" s="41"/>
      <c r="E13" s="41"/>
      <c r="F13" s="41"/>
      <c r="G13" s="41"/>
      <c r="H13" s="41"/>
      <c r="I13" s="41"/>
      <c r="O13" s="43"/>
    </row>
    <row r="14" spans="1:15" s="42" customFormat="1" ht="15" customHeight="1">
      <c r="A14" s="44" t="s">
        <v>17</v>
      </c>
      <c r="B14" s="45"/>
      <c r="C14" s="45"/>
      <c r="D14" s="45"/>
      <c r="E14" s="45"/>
      <c r="F14" s="45"/>
      <c r="G14" s="41"/>
      <c r="H14" s="41"/>
      <c r="I14" s="41"/>
      <c r="O14" s="43"/>
    </row>
    <row r="15" spans="1:11" ht="17.25">
      <c r="A15" s="46" t="s">
        <v>18</v>
      </c>
      <c r="B15" s="47"/>
      <c r="C15" s="47"/>
      <c r="D15" s="47"/>
      <c r="E15" s="47"/>
      <c r="G15" s="46" t="s">
        <v>18</v>
      </c>
      <c r="H15" s="47"/>
      <c r="I15" s="47"/>
      <c r="J15" s="47"/>
      <c r="K15" s="47"/>
    </row>
    <row r="16" spans="1:11" s="51" customFormat="1" ht="22.5" customHeight="1">
      <c r="A16" s="48"/>
      <c r="B16" s="49"/>
      <c r="C16" s="49"/>
      <c r="D16" s="49"/>
      <c r="E16" s="50"/>
      <c r="G16" s="48"/>
      <c r="H16" s="49"/>
      <c r="I16" s="49"/>
      <c r="J16" s="49"/>
      <c r="K16" s="50"/>
    </row>
    <row r="17" spans="1:11" s="51" customFormat="1" ht="17.25">
      <c r="A17" s="52" t="s">
        <v>19</v>
      </c>
      <c r="B17" s="53"/>
      <c r="C17" s="53"/>
      <c r="D17" s="53"/>
      <c r="E17" s="54"/>
      <c r="G17" s="52" t="s">
        <v>19</v>
      </c>
      <c r="H17" s="53"/>
      <c r="I17" s="53"/>
      <c r="J17" s="53"/>
      <c r="K17" s="54"/>
    </row>
    <row r="18" spans="1:11" s="51" customFormat="1" ht="38.25" customHeight="1" thickBot="1">
      <c r="A18" s="55" t="s">
        <v>20</v>
      </c>
      <c r="B18" s="56"/>
      <c r="C18" s="56"/>
      <c r="D18" s="56"/>
      <c r="E18" s="57"/>
      <c r="G18" s="55" t="s">
        <v>20</v>
      </c>
      <c r="H18" s="56"/>
      <c r="I18" s="56"/>
      <c r="J18" s="56"/>
      <c r="K18" s="57"/>
    </row>
    <row r="19" spans="1:11" ht="14.25" thickTop="1">
      <c r="A19" s="58"/>
      <c r="B19" s="59" t="s">
        <v>21</v>
      </c>
      <c r="C19" s="60"/>
      <c r="D19" s="61" t="s">
        <v>22</v>
      </c>
      <c r="E19" s="62" t="s">
        <v>23</v>
      </c>
      <c r="G19" s="58"/>
      <c r="H19" s="59" t="s">
        <v>24</v>
      </c>
      <c r="I19" s="60"/>
      <c r="J19" s="61" t="s">
        <v>22</v>
      </c>
      <c r="K19" s="62" t="s">
        <v>23</v>
      </c>
    </row>
    <row r="20" spans="1:17" ht="13.5">
      <c r="A20" s="58"/>
      <c r="B20" s="63" t="s">
        <v>25</v>
      </c>
      <c r="C20" s="64"/>
      <c r="D20" s="65" t="s">
        <v>26</v>
      </c>
      <c r="E20" s="66" t="s">
        <v>27</v>
      </c>
      <c r="G20" s="58"/>
      <c r="H20" s="63" t="s">
        <v>25</v>
      </c>
      <c r="I20" s="64"/>
      <c r="J20" s="65" t="s">
        <v>26</v>
      </c>
      <c r="K20" s="66" t="s">
        <v>27</v>
      </c>
      <c r="P20" s="67">
        <f>A16</f>
        <v>0</v>
      </c>
      <c r="Q20" s="68">
        <f>G16</f>
        <v>0</v>
      </c>
    </row>
    <row r="21" spans="1:17" ht="12" customHeight="1">
      <c r="A21" s="69" t="s">
        <v>28</v>
      </c>
      <c r="B21" s="70"/>
      <c r="C21" s="71"/>
      <c r="D21" s="72"/>
      <c r="E21" s="73" t="s">
        <v>29</v>
      </c>
      <c r="G21" s="69" t="s">
        <v>28</v>
      </c>
      <c r="H21" s="70"/>
      <c r="I21" s="71"/>
      <c r="J21" s="72"/>
      <c r="K21" s="73" t="s">
        <v>29</v>
      </c>
      <c r="P21" s="74"/>
      <c r="Q21" s="75"/>
    </row>
    <row r="22" spans="1:17" ht="17.25">
      <c r="A22" s="76"/>
      <c r="B22" s="77"/>
      <c r="C22" s="78"/>
      <c r="D22" s="63"/>
      <c r="E22" s="79"/>
      <c r="G22" s="76"/>
      <c r="H22" s="77"/>
      <c r="I22" s="78"/>
      <c r="J22" s="63"/>
      <c r="K22" s="79"/>
      <c r="P22" s="74">
        <f>B22</f>
        <v>0</v>
      </c>
      <c r="Q22" s="75">
        <f>H22</f>
        <v>0</v>
      </c>
    </row>
    <row r="23" spans="1:17" ht="12" customHeight="1">
      <c r="A23" s="69" t="s">
        <v>30</v>
      </c>
      <c r="B23" s="70"/>
      <c r="C23" s="71"/>
      <c r="D23" s="72"/>
      <c r="E23" s="73" t="s">
        <v>29</v>
      </c>
      <c r="G23" s="69" t="s">
        <v>30</v>
      </c>
      <c r="H23" s="70"/>
      <c r="I23" s="71"/>
      <c r="J23" s="72"/>
      <c r="K23" s="73" t="s">
        <v>29</v>
      </c>
      <c r="P23" s="74">
        <f>B24</f>
        <v>0</v>
      </c>
      <c r="Q23" s="75">
        <f>H24</f>
        <v>0</v>
      </c>
    </row>
    <row r="24" spans="1:17" ht="17.25">
      <c r="A24" s="76"/>
      <c r="B24" s="77"/>
      <c r="C24" s="78"/>
      <c r="D24" s="63"/>
      <c r="E24" s="79"/>
      <c r="G24" s="76"/>
      <c r="H24" s="77"/>
      <c r="I24" s="78"/>
      <c r="J24" s="63"/>
      <c r="K24" s="79"/>
      <c r="P24" s="74">
        <f>B26</f>
        <v>0</v>
      </c>
      <c r="Q24" s="75">
        <f>H26</f>
        <v>0</v>
      </c>
    </row>
    <row r="25" spans="1:17" ht="12" customHeight="1">
      <c r="A25" s="69" t="s">
        <v>31</v>
      </c>
      <c r="B25" s="70"/>
      <c r="C25" s="71"/>
      <c r="D25" s="72"/>
      <c r="E25" s="73" t="s">
        <v>29</v>
      </c>
      <c r="G25" s="69" t="s">
        <v>31</v>
      </c>
      <c r="H25" s="70"/>
      <c r="I25" s="71"/>
      <c r="J25" s="72"/>
      <c r="K25" s="73" t="s">
        <v>29</v>
      </c>
      <c r="P25" s="74">
        <f>B28</f>
        <v>0</v>
      </c>
      <c r="Q25" s="75">
        <f>H28</f>
        <v>0</v>
      </c>
    </row>
    <row r="26" spans="1:17" ht="17.25">
      <c r="A26" s="76"/>
      <c r="B26" s="77"/>
      <c r="C26" s="78"/>
      <c r="D26" s="63"/>
      <c r="E26" s="79"/>
      <c r="G26" s="76"/>
      <c r="H26" s="77"/>
      <c r="I26" s="78"/>
      <c r="J26" s="63"/>
      <c r="K26" s="79"/>
      <c r="P26" s="74">
        <f>B30</f>
        <v>0</v>
      </c>
      <c r="Q26" s="75">
        <f>H30</f>
        <v>0</v>
      </c>
    </row>
    <row r="27" spans="1:17" ht="12" customHeight="1">
      <c r="A27" s="69" t="s">
        <v>32</v>
      </c>
      <c r="B27" s="70"/>
      <c r="C27" s="71"/>
      <c r="D27" s="72"/>
      <c r="E27" s="73" t="s">
        <v>29</v>
      </c>
      <c r="G27" s="69" t="s">
        <v>32</v>
      </c>
      <c r="H27" s="70"/>
      <c r="I27" s="71"/>
      <c r="J27" s="72"/>
      <c r="K27" s="73" t="s">
        <v>29</v>
      </c>
      <c r="P27" s="74">
        <f>B32</f>
        <v>0</v>
      </c>
      <c r="Q27" s="75">
        <f>H32</f>
        <v>0</v>
      </c>
    </row>
    <row r="28" spans="1:17" ht="17.25">
      <c r="A28" s="76"/>
      <c r="B28" s="77"/>
      <c r="C28" s="78"/>
      <c r="D28" s="63"/>
      <c r="E28" s="79"/>
      <c r="G28" s="76"/>
      <c r="H28" s="77"/>
      <c r="I28" s="78"/>
      <c r="J28" s="63"/>
      <c r="K28" s="79"/>
      <c r="P28" s="74">
        <f>B34</f>
        <v>0</v>
      </c>
      <c r="Q28" s="75">
        <f>H34</f>
        <v>0</v>
      </c>
    </row>
    <row r="29" spans="1:17" ht="12" customHeight="1">
      <c r="A29" s="69" t="s">
        <v>33</v>
      </c>
      <c r="B29" s="70"/>
      <c r="C29" s="71"/>
      <c r="D29" s="72"/>
      <c r="E29" s="73" t="s">
        <v>29</v>
      </c>
      <c r="G29" s="69" t="s">
        <v>33</v>
      </c>
      <c r="H29" s="70"/>
      <c r="I29" s="71"/>
      <c r="J29" s="72"/>
      <c r="K29" s="73" t="s">
        <v>29</v>
      </c>
      <c r="P29" s="80">
        <f>B36</f>
        <v>0</v>
      </c>
      <c r="Q29" s="81">
        <f>H36</f>
        <v>0</v>
      </c>
    </row>
    <row r="30" spans="1:11" ht="17.25">
      <c r="A30" s="76"/>
      <c r="B30" s="77"/>
      <c r="C30" s="78"/>
      <c r="D30" s="63"/>
      <c r="E30" s="79"/>
      <c r="G30" s="76"/>
      <c r="H30" s="77"/>
      <c r="I30" s="78"/>
      <c r="J30" s="63"/>
      <c r="K30" s="79"/>
    </row>
    <row r="31" spans="1:11" ht="12" customHeight="1">
      <c r="A31" s="69" t="s">
        <v>34</v>
      </c>
      <c r="B31" s="70"/>
      <c r="C31" s="71"/>
      <c r="D31" s="72"/>
      <c r="E31" s="73" t="s">
        <v>29</v>
      </c>
      <c r="G31" s="69" t="s">
        <v>34</v>
      </c>
      <c r="H31" s="70"/>
      <c r="I31" s="71"/>
      <c r="J31" s="72"/>
      <c r="K31" s="73" t="s">
        <v>29</v>
      </c>
    </row>
    <row r="32" spans="1:11" ht="17.25">
      <c r="A32" s="76"/>
      <c r="B32" s="77"/>
      <c r="C32" s="78"/>
      <c r="D32" s="63"/>
      <c r="E32" s="79"/>
      <c r="G32" s="76"/>
      <c r="H32" s="77"/>
      <c r="I32" s="78"/>
      <c r="J32" s="63"/>
      <c r="K32" s="79"/>
    </row>
    <row r="33" spans="1:11" ht="12" customHeight="1">
      <c r="A33" s="69" t="s">
        <v>35</v>
      </c>
      <c r="B33" s="70"/>
      <c r="C33" s="71"/>
      <c r="D33" s="72"/>
      <c r="E33" s="73" t="s">
        <v>29</v>
      </c>
      <c r="G33" s="69" t="s">
        <v>35</v>
      </c>
      <c r="H33" s="70"/>
      <c r="I33" s="71"/>
      <c r="J33" s="72"/>
      <c r="K33" s="73" t="s">
        <v>29</v>
      </c>
    </row>
    <row r="34" spans="1:11" ht="17.25">
      <c r="A34" s="76"/>
      <c r="B34" s="77"/>
      <c r="C34" s="78"/>
      <c r="D34" s="63"/>
      <c r="E34" s="79"/>
      <c r="G34" s="76"/>
      <c r="H34" s="77"/>
      <c r="I34" s="78"/>
      <c r="J34" s="63"/>
      <c r="K34" s="79"/>
    </row>
    <row r="35" spans="1:11" ht="12" customHeight="1">
      <c r="A35" s="69" t="s">
        <v>36</v>
      </c>
      <c r="B35" s="70"/>
      <c r="C35" s="71"/>
      <c r="D35" s="72"/>
      <c r="E35" s="73" t="s">
        <v>29</v>
      </c>
      <c r="G35" s="69" t="s">
        <v>36</v>
      </c>
      <c r="H35" s="70"/>
      <c r="I35" s="71"/>
      <c r="J35" s="72"/>
      <c r="K35" s="73" t="s">
        <v>29</v>
      </c>
    </row>
    <row r="36" spans="1:11" ht="18" thickBot="1">
      <c r="A36" s="76"/>
      <c r="B36" s="77"/>
      <c r="C36" s="78"/>
      <c r="D36" s="63"/>
      <c r="E36" s="82"/>
      <c r="G36" s="76"/>
      <c r="H36" s="77"/>
      <c r="I36" s="78"/>
      <c r="J36" s="63"/>
      <c r="K36" s="82"/>
    </row>
    <row r="37" ht="14.25" thickTop="1">
      <c r="A37" s="2" t="s">
        <v>37</v>
      </c>
    </row>
    <row r="38" ht="13.5">
      <c r="A38" s="2" t="s">
        <v>38</v>
      </c>
    </row>
    <row r="39" spans="1:9" ht="25.5" customHeight="1">
      <c r="A39" s="83" t="s">
        <v>39</v>
      </c>
      <c r="B39" s="84"/>
      <c r="C39" s="84"/>
      <c r="D39" s="84"/>
      <c r="E39" s="85"/>
      <c r="F39" s="86"/>
      <c r="G39" s="87" t="s">
        <v>40</v>
      </c>
      <c r="H39" s="88"/>
      <c r="I39" s="89"/>
    </row>
    <row r="40" spans="1:11" ht="8.25" customHeight="1">
      <c r="A40" s="90"/>
      <c r="B40" s="25"/>
      <c r="C40" s="91"/>
      <c r="D40" s="92"/>
      <c r="E40" s="92"/>
      <c r="F40" s="25"/>
      <c r="G40" s="90"/>
      <c r="H40" s="25"/>
      <c r="I40" s="93" t="s">
        <v>41</v>
      </c>
      <c r="J40" s="94"/>
      <c r="K40" s="95"/>
    </row>
    <row r="41" spans="1:11" ht="18.75" customHeight="1">
      <c r="A41" s="96" t="s">
        <v>2</v>
      </c>
      <c r="B41" s="97"/>
      <c r="C41" s="26"/>
      <c r="D41" s="27"/>
      <c r="E41" s="27"/>
      <c r="F41" s="28"/>
      <c r="G41" s="96" t="s">
        <v>3</v>
      </c>
      <c r="H41" s="98"/>
      <c r="I41" s="99"/>
      <c r="J41" s="100"/>
      <c r="K41" s="101"/>
    </row>
    <row r="42" spans="1:11" ht="9.75" customHeight="1">
      <c r="A42" s="102"/>
      <c r="B42" s="103"/>
      <c r="C42" s="104" t="s">
        <v>42</v>
      </c>
      <c r="D42" s="105"/>
      <c r="E42" s="105"/>
      <c r="F42" s="25"/>
      <c r="G42" s="102"/>
      <c r="H42" s="103"/>
      <c r="I42" s="106" t="s">
        <v>43</v>
      </c>
      <c r="J42" s="107"/>
      <c r="K42" s="108"/>
    </row>
    <row r="43" spans="1:11" ht="22.5" customHeight="1">
      <c r="A43" s="96" t="s">
        <v>5</v>
      </c>
      <c r="B43" s="97"/>
      <c r="C43" s="26"/>
      <c r="D43" s="27"/>
      <c r="E43" s="27"/>
      <c r="F43" s="28"/>
      <c r="G43" s="96" t="s">
        <v>7</v>
      </c>
      <c r="H43" s="98"/>
      <c r="I43" s="26"/>
      <c r="J43" s="27"/>
      <c r="K43" s="29"/>
    </row>
    <row r="44" spans="1:11" ht="15" customHeight="1" thickBot="1">
      <c r="A44" s="109"/>
      <c r="B44" s="109"/>
      <c r="C44" s="109"/>
      <c r="D44" s="109"/>
      <c r="E44" s="109"/>
      <c r="F44" s="109"/>
      <c r="G44" s="109"/>
      <c r="H44" s="109"/>
      <c r="I44" s="109"/>
      <c r="J44" s="109"/>
      <c r="K44" s="110" t="s">
        <v>0</v>
      </c>
    </row>
    <row r="45" spans="1:11" ht="14.25" customHeight="1">
      <c r="A45" s="111"/>
      <c r="B45" s="111"/>
      <c r="C45" s="111"/>
      <c r="D45" s="111"/>
      <c r="E45" s="111"/>
      <c r="F45" s="111"/>
      <c r="G45" s="111"/>
      <c r="H45" s="111"/>
      <c r="I45" s="111"/>
      <c r="J45" s="111"/>
      <c r="K45" s="112"/>
    </row>
    <row r="46" spans="1:11" ht="21">
      <c r="A46" s="113" t="s">
        <v>44</v>
      </c>
      <c r="B46" s="113"/>
      <c r="C46" s="113"/>
      <c r="D46" s="113"/>
      <c r="E46" s="113"/>
      <c r="F46" s="113"/>
      <c r="G46" s="113"/>
      <c r="H46" s="113"/>
      <c r="I46" s="113"/>
      <c r="J46" s="113"/>
      <c r="K46" s="113"/>
    </row>
    <row r="47" spans="1:4" ht="9" customHeight="1">
      <c r="A47" s="114" t="str">
        <f>C3&amp;"　様"</f>
        <v>　様</v>
      </c>
      <c r="B47" s="114"/>
      <c r="C47" s="114"/>
      <c r="D47" s="114"/>
    </row>
    <row r="48" spans="1:4" ht="14.25" customHeight="1" thickBot="1">
      <c r="A48" s="115"/>
      <c r="B48" s="115"/>
      <c r="C48" s="115"/>
      <c r="D48" s="115"/>
    </row>
    <row r="49" spans="1:16" ht="20.25" customHeight="1" thickTop="1">
      <c r="A49" s="2" t="s">
        <v>45</v>
      </c>
      <c r="L49" s="116"/>
      <c r="M49" s="116"/>
      <c r="N49" s="116"/>
      <c r="O49" s="116"/>
      <c r="P49" s="116"/>
    </row>
    <row r="50" spans="1:16" ht="21.75" customHeight="1">
      <c r="A50" s="117" t="str">
        <f>"参加費：7,500円/ﾁｰﾑ× "&amp;" ﾁｰﾑ＝"</f>
        <v>参加費：7,500円/ﾁｰﾑ×  ﾁｰﾑ＝</v>
      </c>
      <c r="B50" s="5"/>
      <c r="C50" s="5"/>
      <c r="D50" s="5"/>
      <c r="E50" s="118"/>
      <c r="F50" s="5"/>
      <c r="G50" s="119" t="s">
        <v>46</v>
      </c>
      <c r="H50" s="112"/>
      <c r="L50" s="116" t="s">
        <v>47</v>
      </c>
      <c r="M50" s="120">
        <f>COUNTA(D21:D36,J21:J36)</f>
        <v>0</v>
      </c>
      <c r="N50" s="116" t="s">
        <v>48</v>
      </c>
      <c r="O50" s="116">
        <v>1</v>
      </c>
      <c r="P50" s="116"/>
    </row>
    <row r="51" spans="1:16" ht="13.5" customHeight="1">
      <c r="A51" s="121" t="s">
        <v>49</v>
      </c>
      <c r="I51" s="122"/>
      <c r="L51" s="116" t="s">
        <v>50</v>
      </c>
      <c r="M51" s="120">
        <f>COUNTA(B21:B36,H21:H36)*2</f>
        <v>0</v>
      </c>
      <c r="N51" s="116"/>
      <c r="O51" s="116">
        <v>2</v>
      </c>
      <c r="P51" s="116"/>
    </row>
    <row r="52" spans="1:16" ht="17.25">
      <c r="A52" s="5" t="s">
        <v>51</v>
      </c>
      <c r="B52" s="5"/>
      <c r="C52" s="5"/>
      <c r="D52" s="3" t="s">
        <v>52</v>
      </c>
      <c r="E52" s="123"/>
      <c r="F52" s="4"/>
      <c r="G52" s="119" t="s">
        <v>46</v>
      </c>
      <c r="I52" s="124">
        <f>E50-E52</f>
        <v>0</v>
      </c>
      <c r="J52" s="125" t="s">
        <v>46</v>
      </c>
      <c r="L52" s="116"/>
      <c r="M52" s="116"/>
      <c r="N52" s="116"/>
      <c r="O52" s="116">
        <v>3</v>
      </c>
      <c r="P52" s="116"/>
    </row>
    <row r="53" spans="1:16" ht="9.75" customHeight="1">
      <c r="A53" s="112"/>
      <c r="B53" s="112"/>
      <c r="C53" s="112"/>
      <c r="D53" s="126"/>
      <c r="E53" s="127"/>
      <c r="F53" s="6"/>
      <c r="G53" s="128"/>
      <c r="I53" s="129"/>
      <c r="J53" s="130"/>
      <c r="L53" s="116"/>
      <c r="M53" s="116"/>
      <c r="N53" s="116"/>
      <c r="O53" s="116"/>
      <c r="P53" s="116"/>
    </row>
    <row r="54" spans="1:16" ht="17.25">
      <c r="A54" s="112"/>
      <c r="B54" s="112"/>
      <c r="C54" s="112"/>
      <c r="D54" s="126"/>
      <c r="E54" s="127"/>
      <c r="F54" s="6"/>
      <c r="G54" s="128"/>
      <c r="I54" s="2" t="s">
        <v>53</v>
      </c>
      <c r="J54" s="130"/>
      <c r="L54" s="116"/>
      <c r="M54" s="116"/>
      <c r="N54" s="116"/>
      <c r="O54" s="116"/>
      <c r="P54" s="116"/>
    </row>
    <row r="55" spans="1:16" ht="11.25" customHeight="1">
      <c r="A55" s="112"/>
      <c r="B55" s="112"/>
      <c r="C55" s="112"/>
      <c r="D55" s="126"/>
      <c r="E55" s="127"/>
      <c r="F55" s="6"/>
      <c r="G55" s="128"/>
      <c r="I55" s="129"/>
      <c r="J55" s="130"/>
      <c r="L55" s="116"/>
      <c r="M55" s="116"/>
      <c r="N55" s="116"/>
      <c r="O55" s="116"/>
      <c r="P55" s="116"/>
    </row>
    <row r="56" spans="9:16" ht="13.5">
      <c r="I56" s="2" t="s">
        <v>54</v>
      </c>
      <c r="K56" s="2" t="s">
        <v>55</v>
      </c>
      <c r="L56" s="116"/>
      <c r="M56" s="116"/>
      <c r="N56" s="116"/>
      <c r="O56" s="116"/>
      <c r="P56" s="116"/>
    </row>
  </sheetData>
  <sheetProtection/>
  <mergeCells count="102">
    <mergeCell ref="I43:K43"/>
    <mergeCell ref="C40:E40"/>
    <mergeCell ref="C41:E41"/>
    <mergeCell ref="C42:E42"/>
    <mergeCell ref="C43:E43"/>
    <mergeCell ref="A39:E39"/>
    <mergeCell ref="I40:K40"/>
    <mergeCell ref="I41:K41"/>
    <mergeCell ref="I42:K42"/>
    <mergeCell ref="H27:I27"/>
    <mergeCell ref="H28:I28"/>
    <mergeCell ref="G35:G36"/>
    <mergeCell ref="H35:I35"/>
    <mergeCell ref="H36:I36"/>
    <mergeCell ref="G29:G30"/>
    <mergeCell ref="H29:I29"/>
    <mergeCell ref="H30:I30"/>
    <mergeCell ref="G33:G34"/>
    <mergeCell ref="A35:A36"/>
    <mergeCell ref="B35:C35"/>
    <mergeCell ref="B36:C36"/>
    <mergeCell ref="G21:G22"/>
    <mergeCell ref="G23:G24"/>
    <mergeCell ref="G27:G28"/>
    <mergeCell ref="D29:D30"/>
    <mergeCell ref="A27:A28"/>
    <mergeCell ref="B27:C27"/>
    <mergeCell ref="A33:A34"/>
    <mergeCell ref="B33:C33"/>
    <mergeCell ref="B34:C34"/>
    <mergeCell ref="A29:A30"/>
    <mergeCell ref="B29:C29"/>
    <mergeCell ref="B30:C30"/>
    <mergeCell ref="A31:A32"/>
    <mergeCell ref="B31:C31"/>
    <mergeCell ref="B32:C32"/>
    <mergeCell ref="A21:A22"/>
    <mergeCell ref="B21:C21"/>
    <mergeCell ref="B22:C22"/>
    <mergeCell ref="B20:C20"/>
    <mergeCell ref="J21:J22"/>
    <mergeCell ref="J23:J24"/>
    <mergeCell ref="H19:I19"/>
    <mergeCell ref="H20:I20"/>
    <mergeCell ref="H24:I24"/>
    <mergeCell ref="A46:K46"/>
    <mergeCell ref="A18:E18"/>
    <mergeCell ref="B19:C19"/>
    <mergeCell ref="J27:J28"/>
    <mergeCell ref="J29:J30"/>
    <mergeCell ref="D33:D34"/>
    <mergeCell ref="D21:D22"/>
    <mergeCell ref="H21:I21"/>
    <mergeCell ref="H22:I22"/>
    <mergeCell ref="H23:I23"/>
    <mergeCell ref="D35:D36"/>
    <mergeCell ref="J33:J34"/>
    <mergeCell ref="J35:J36"/>
    <mergeCell ref="H33:I33"/>
    <mergeCell ref="H34:I34"/>
    <mergeCell ref="I6:K6"/>
    <mergeCell ref="C5:E5"/>
    <mergeCell ref="C6:E6"/>
    <mergeCell ref="A1:K1"/>
    <mergeCell ref="C3:E4"/>
    <mergeCell ref="I3:K3"/>
    <mergeCell ref="I4:K4"/>
    <mergeCell ref="A3:B4"/>
    <mergeCell ref="A5:B6"/>
    <mergeCell ref="G3:H4"/>
    <mergeCell ref="G5:H6"/>
    <mergeCell ref="A19:A20"/>
    <mergeCell ref="G19:G20"/>
    <mergeCell ref="G18:K18"/>
    <mergeCell ref="G17:K17"/>
    <mergeCell ref="A17:E17"/>
    <mergeCell ref="A15:E15"/>
    <mergeCell ref="I5:K5"/>
    <mergeCell ref="H7:K8"/>
    <mergeCell ref="G16:K16"/>
    <mergeCell ref="A23:A24"/>
    <mergeCell ref="B23:C23"/>
    <mergeCell ref="B24:C24"/>
    <mergeCell ref="D27:D28"/>
    <mergeCell ref="A25:A26"/>
    <mergeCell ref="B25:C25"/>
    <mergeCell ref="D25:D26"/>
    <mergeCell ref="G25:G26"/>
    <mergeCell ref="H25:I25"/>
    <mergeCell ref="J25:J26"/>
    <mergeCell ref="B26:C26"/>
    <mergeCell ref="H26:I26"/>
    <mergeCell ref="A16:E16"/>
    <mergeCell ref="G15:K15"/>
    <mergeCell ref="A47:D48"/>
    <mergeCell ref="D31:D32"/>
    <mergeCell ref="G31:G32"/>
    <mergeCell ref="H31:I31"/>
    <mergeCell ref="J31:J32"/>
    <mergeCell ref="H32:I32"/>
    <mergeCell ref="B28:C28"/>
    <mergeCell ref="D23:D24"/>
  </mergeCells>
  <dataValidations count="2">
    <dataValidation type="list" allowBlank="1" showInputMessage="1" showErrorMessage="1" promptTitle="守谷市体育協会登録者・中学生・高校生" prompt="守谷市体育協会登録者及び中学生・高校生は「○」を選択して下さい。" sqref="D21:D36 J21:J36">
      <formula1>$N$49:$N$50</formula1>
    </dataValidation>
    <dataValidation allowBlank="1" showInputMessage="1" showErrorMessage="1" promptTitle="３部参加資格確認" prompt="住所・会社名・学校名・年齢を入力して下さい。" sqref="E22 E24 E26 E28 E30 E32 E34 E36 K22 K24 K26 K28 K30 K32 K34 K36"/>
  </dataValidations>
  <printOptions/>
  <pageMargins left="0.28" right="0.21" top="0.49" bottom="0.28" header="0.2" footer="0.21"/>
  <pageSetup fitToHeight="1" fitToWidth="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dc:creator>
  <cp:keywords/>
  <dc:description/>
  <cp:lastModifiedBy>shige</cp:lastModifiedBy>
  <dcterms:created xsi:type="dcterms:W3CDTF">2014-11-24T12:22:30Z</dcterms:created>
  <dcterms:modified xsi:type="dcterms:W3CDTF">2014-11-24T12:22:42Z</dcterms:modified>
  <cp:category/>
  <cp:version/>
  <cp:contentType/>
  <cp:contentStatus/>
</cp:coreProperties>
</file>